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pen data\2021 йил II квартал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36" i="1"/>
  <c r="D24" i="1"/>
  <c r="D11" i="1"/>
  <c r="D5" i="1"/>
</calcChain>
</file>

<file path=xl/sharedStrings.xml><?xml version="1.0" encoding="utf-8"?>
<sst xmlns="http://schemas.openxmlformats.org/spreadsheetml/2006/main" count="156" uniqueCount="82">
  <si>
    <t>Yangi ochilgan yo'nalish  raqami/Вновь открытый номер маршрута/
Newly opened route number</t>
  </si>
  <si>
    <t>Yo'nalish turi/
Тип маршрута/
The type of route</t>
  </si>
  <si>
    <t>Masofasi (km)/
Расстояние (км)/
Distance (km)</t>
  </si>
  <si>
    <t>Avtomobil rusumi/
Марка автомобиля/
Car brand</t>
  </si>
  <si>
    <t xml:space="preserve">     </t>
  </si>
  <si>
    <t xml:space="preserve">       </t>
  </si>
  <si>
    <t>Yangi ochilgan yo'nalish nomi/Название вновь открытого маршрута/The name of the newly opened route</t>
  </si>
  <si>
    <t xml:space="preserve">    </t>
  </si>
  <si>
    <t>"Nukus dexqon bozori-Boz ovul 31-ko'chasi (Teleoray MFY)</t>
  </si>
  <si>
    <t>ISUZU</t>
  </si>
  <si>
    <t>Qoraqalpog'iston Respublikasi/Республика Каракалпакстан/Republic Of Karakalpakstan</t>
  </si>
  <si>
    <t>Shahar atrofi</t>
  </si>
  <si>
    <t>JAMI:</t>
  </si>
  <si>
    <t>Navoiy viloyati/Навоийская область/Navoi region</t>
  </si>
  <si>
    <t>SHAY-206</t>
  </si>
  <si>
    <t>Xatirchi-Langar</t>
  </si>
  <si>
    <t>Namangan viloyati/Наманганская область/Namangan region</t>
  </si>
  <si>
    <t>SHAY-288</t>
  </si>
  <si>
    <t>"Namangan-Shamsiko'l"</t>
  </si>
  <si>
    <t>SHAY-310</t>
  </si>
  <si>
    <t>"Namangan-Toshbuloq" Olahamak orqali</t>
  </si>
  <si>
    <t>Sirdaryo viloyati/Сырдарьинская область/Sirdarya region</t>
  </si>
  <si>
    <t>SHI-9</t>
  </si>
  <si>
    <t>"Shahar kasalxonasi-Yangiyer AS, T.Malik MFY orqali"</t>
  </si>
  <si>
    <t>Shahar avtobus</t>
  </si>
  <si>
    <t>Toshkent viloyati/Ташкентская область/Tashkent region</t>
  </si>
  <si>
    <t>VX-207</t>
  </si>
  <si>
    <t>"G'ishtko'prik chegara blok posti-Toshkent avtovokzali" EKSPRESS</t>
  </si>
  <si>
    <t>YUTONG</t>
  </si>
  <si>
    <t>VX-208</t>
  </si>
  <si>
    <t>"Chirchiq ASHB-Mashinasozlar ASHB"</t>
  </si>
  <si>
    <t>Toshkent shahar/Город Ташкент/Tashkent city</t>
  </si>
  <si>
    <t>196A</t>
  </si>
  <si>
    <t>"Obod makon turar joy majmuasi-Gulobod ko'chasi"</t>
  </si>
  <si>
    <t>Xorazm viloyati/Хорезмская область/Khorezm region</t>
  </si>
  <si>
    <t>Shay-268</t>
  </si>
  <si>
    <t>"Gurlan dehqon bozori-Eshimjiron mahallasi"</t>
  </si>
  <si>
    <t>Shay-291</t>
  </si>
  <si>
    <t>Gurlan dehqon bozori-I.Xolmetov</t>
  </si>
  <si>
    <t>Shay-292</t>
  </si>
  <si>
    <t>Gurlan dehqon bozori-Zorliq (Ziyokor mahallasi)</t>
  </si>
  <si>
    <t>Shay-305</t>
  </si>
  <si>
    <t>Gurlan dehqon bozori-Moyli mahallasi</t>
  </si>
  <si>
    <t>UMUMIY:</t>
  </si>
  <si>
    <t xml:space="preserve">        </t>
  </si>
  <si>
    <t>Jizzax viloyati/Джизакская область/Jizzakh region</t>
  </si>
  <si>
    <t>SHAY-248</t>
  </si>
  <si>
    <t>"Taraqqiyot MFY-Zarbdor"</t>
  </si>
  <si>
    <t>Samarqand viloyati/Самаркандская область/Samarkand region</t>
  </si>
  <si>
    <t>SHAY-201</t>
  </si>
  <si>
    <t>"Bulung'ur ABB-Tig'iriq qishlog'i"</t>
  </si>
  <si>
    <t>SHAY-378</t>
  </si>
  <si>
    <t>"Yangijoy mahallasi-Samarqand tuman tibbiyot birlashmasi"</t>
  </si>
  <si>
    <t>VX-535</t>
  </si>
  <si>
    <t>"Sarigul qishlog'i-Qo'shrabot ABB-Samarqand ABB"</t>
  </si>
  <si>
    <t>Viloyat hududi</t>
  </si>
  <si>
    <t>SHAY-389</t>
  </si>
  <si>
    <t>"Sherqo'rg'on-Nogahon-Jomboy tumani markazi"</t>
  </si>
  <si>
    <t>Surxondaryo viloyati/Сурхандарьинская область/Surkhandarya region/</t>
  </si>
  <si>
    <t>VX-513</t>
  </si>
  <si>
    <t>"Termiz-Sariosiyo"</t>
  </si>
  <si>
    <t>Viloyat ichi va shaharlararo</t>
  </si>
  <si>
    <t>SHAY-295</t>
  </si>
  <si>
    <t>Denov avtoshohbekati-Oluviddin MFY (Yangi dexqon bozori, Lolazor MFY orqali)</t>
  </si>
  <si>
    <t>VX-204</t>
  </si>
  <si>
    <t>"Do'stobod AShB - Qo'yliq dehqon bozori" (Hamza MFY orqali)</t>
  </si>
  <si>
    <t>Viloyat ichi shaxarlararo</t>
  </si>
  <si>
    <t>2021 yilning yanvar-iyun oylari holatiga</t>
  </si>
  <si>
    <t>По состоянию на январь-июнь 2021 года</t>
  </si>
  <si>
    <t>As of January-july 2021</t>
  </si>
  <si>
    <t>Farg'ona viloyati/Ферганская область/Fergana region</t>
  </si>
  <si>
    <t>SHAY-167</t>
  </si>
  <si>
    <t>“Abdusamat-Dang'ara AS”</t>
  </si>
  <si>
    <t>“Rishton-Navbahor”  Yoyilma orqali</t>
  </si>
  <si>
    <t>SHAY-168</t>
  </si>
  <si>
    <t>SHAY-169</t>
  </si>
  <si>
    <t>SHAY-173</t>
  </si>
  <si>
    <t>SHAY-160</t>
  </si>
  <si>
    <t>“Beshariq-Usmonobod” Dehqonto'da orqali</t>
  </si>
  <si>
    <t>“Yangiqo'rg'on-Uzumzor” Yangiqadam orqali</t>
  </si>
  <si>
    <t>“Bog'dod-Do'stlik”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</si>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</sst>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H2" sqref="H2"/>
    </sheetView>
  </sheetViews>
  <sheetFormatPr defaultRowHeight="15" x14ac:dyDescent="0.25"/>
  <cols>
    <col min="1" max="1" width="25.42578125" customWidth="1"/>
    <col min="2" max="2" width="31" customWidth="1"/>
    <col min="3" max="3" width="26.85546875" customWidth="1"/>
    <col min="4" max="4" width="18.5703125" customWidth="1"/>
    <col min="5" max="5" width="18" customWidth="1"/>
  </cols>
  <sheetData>
    <row r="1" spans="1:16" ht="102" customHeight="1" x14ac:dyDescent="0.25">
      <c r="A1" s="18" t="s">
        <v>0</v>
      </c>
      <c r="B1" s="18" t="s">
        <v>6</v>
      </c>
      <c r="C1" s="18" t="s">
        <v>1</v>
      </c>
      <c r="D1" s="18" t="s">
        <v>2</v>
      </c>
      <c r="E1" s="18" t="s">
        <v>3</v>
      </c>
    </row>
    <row r="2" spans="1:16" ht="33.75" customHeight="1" x14ac:dyDescent="0.25">
      <c r="A2" s="1" t="s">
        <v>67</v>
      </c>
      <c r="B2" s="1" t="s">
        <v>68</v>
      </c>
      <c r="C2" s="1" t="s">
        <v>69</v>
      </c>
      <c r="D2" s="1" t="s">
        <v>7</v>
      </c>
      <c r="E2" s="1" t="s">
        <v>7</v>
      </c>
    </row>
    <row r="3" spans="1:16" ht="33.75" customHeight="1" x14ac:dyDescent="0.25">
      <c r="A3" s="22" t="s">
        <v>10</v>
      </c>
      <c r="B3" s="23"/>
      <c r="C3" s="23"/>
      <c r="D3" s="23"/>
      <c r="E3" s="24"/>
    </row>
    <row r="4" spans="1:16" ht="36.75" customHeight="1" x14ac:dyDescent="0.25">
      <c r="A4" s="3">
        <v>9</v>
      </c>
      <c r="B4" s="3" t="s">
        <v>8</v>
      </c>
      <c r="C4" s="3" t="s">
        <v>11</v>
      </c>
      <c r="D4" s="3">
        <v>8.5</v>
      </c>
      <c r="E4" s="3" t="s">
        <v>9</v>
      </c>
    </row>
    <row r="5" spans="1:16" ht="33.75" customHeight="1" x14ac:dyDescent="0.25">
      <c r="A5" s="10" t="s">
        <v>12</v>
      </c>
      <c r="B5" s="10">
        <v>1</v>
      </c>
      <c r="C5" s="3" t="s">
        <v>4</v>
      </c>
      <c r="D5" s="10">
        <f>SUM(D4:D4)</f>
        <v>8.5</v>
      </c>
      <c r="E5" s="3" t="s">
        <v>7</v>
      </c>
    </row>
    <row r="6" spans="1:16" ht="33.75" customHeight="1" x14ac:dyDescent="0.25">
      <c r="A6" s="37" t="s">
        <v>45</v>
      </c>
      <c r="B6" s="38"/>
      <c r="C6" s="38"/>
      <c r="D6" s="38"/>
      <c r="E6" s="39"/>
    </row>
    <row r="7" spans="1:16" ht="33.75" customHeight="1" x14ac:dyDescent="0.25">
      <c r="A7" s="2" t="s">
        <v>46</v>
      </c>
      <c r="B7" s="2" t="s">
        <v>47</v>
      </c>
      <c r="C7" s="3" t="s">
        <v>11</v>
      </c>
      <c r="D7" s="2">
        <v>18.100000000000001</v>
      </c>
      <c r="E7" s="3" t="s">
        <v>9</v>
      </c>
    </row>
    <row r="8" spans="1:16" ht="33.75" customHeight="1" x14ac:dyDescent="0.25">
      <c r="A8" s="10" t="s">
        <v>12</v>
      </c>
      <c r="B8" s="8">
        <v>1</v>
      </c>
      <c r="C8" s="36" t="s">
        <v>7</v>
      </c>
      <c r="D8" s="8">
        <v>18.100000000000001</v>
      </c>
      <c r="E8" s="35" t="s">
        <v>7</v>
      </c>
    </row>
    <row r="9" spans="1:16" ht="33.75" customHeight="1" x14ac:dyDescent="0.25">
      <c r="A9" s="25" t="s">
        <v>13</v>
      </c>
      <c r="B9" s="26"/>
      <c r="C9" s="26"/>
      <c r="D9" s="26"/>
      <c r="E9" s="27"/>
    </row>
    <row r="10" spans="1:16" ht="33.75" customHeight="1" x14ac:dyDescent="0.25">
      <c r="A10" s="9" t="s">
        <v>14</v>
      </c>
      <c r="B10" s="9" t="s">
        <v>15</v>
      </c>
      <c r="C10" s="3" t="s">
        <v>11</v>
      </c>
      <c r="D10" s="11">
        <v>48.2</v>
      </c>
      <c r="E10" s="3" t="s">
        <v>9</v>
      </c>
    </row>
    <row r="11" spans="1:16" ht="33.75" customHeight="1" x14ac:dyDescent="0.25">
      <c r="A11" s="10" t="s">
        <v>12</v>
      </c>
      <c r="B11" s="10">
        <v>1</v>
      </c>
      <c r="C11" s="10" t="s">
        <v>81</v>
      </c>
      <c r="D11" s="12">
        <f>SUM(D10:D10)</f>
        <v>48.2</v>
      </c>
      <c r="E11" s="10" t="s">
        <v>7</v>
      </c>
    </row>
    <row r="12" spans="1:16" ht="24" customHeight="1" x14ac:dyDescent="0.25">
      <c r="A12" s="28" t="s">
        <v>16</v>
      </c>
      <c r="B12" s="29"/>
      <c r="C12" s="29"/>
      <c r="D12" s="29"/>
      <c r="E12" s="30"/>
    </row>
    <row r="13" spans="1:16" ht="48" customHeight="1" x14ac:dyDescent="0.25">
      <c r="A13" s="3" t="s">
        <v>17</v>
      </c>
      <c r="B13" s="3" t="s">
        <v>18</v>
      </c>
      <c r="C13" s="3" t="s">
        <v>11</v>
      </c>
      <c r="D13" s="3">
        <v>13.1</v>
      </c>
      <c r="E13" s="3" t="s">
        <v>9</v>
      </c>
    </row>
    <row r="14" spans="1:16" ht="31.5" customHeight="1" x14ac:dyDescent="0.25">
      <c r="A14" s="3" t="s">
        <v>19</v>
      </c>
      <c r="B14" s="3" t="s">
        <v>20</v>
      </c>
      <c r="C14" s="3" t="s">
        <v>11</v>
      </c>
      <c r="D14" s="3">
        <v>20.5</v>
      </c>
      <c r="E14" s="3" t="s">
        <v>9</v>
      </c>
    </row>
    <row r="15" spans="1:16" ht="15.75" x14ac:dyDescent="0.25">
      <c r="A15" s="10" t="s">
        <v>12</v>
      </c>
      <c r="B15" s="19">
        <v>2</v>
      </c>
      <c r="C15" s="19" t="s">
        <v>7</v>
      </c>
      <c r="D15" s="19">
        <v>33.6</v>
      </c>
      <c r="E15" s="19" t="s">
        <v>7</v>
      </c>
      <c r="P15" s="13"/>
    </row>
    <row r="16" spans="1:16" ht="15.75" x14ac:dyDescent="0.25">
      <c r="A16" s="25" t="s">
        <v>48</v>
      </c>
      <c r="B16" s="26"/>
      <c r="C16" s="26"/>
      <c r="D16" s="26"/>
      <c r="E16" s="27"/>
      <c r="P16" s="13"/>
    </row>
    <row r="17" spans="1:16" ht="15.75" x14ac:dyDescent="0.25">
      <c r="A17" s="3" t="s">
        <v>49</v>
      </c>
      <c r="B17" s="40" t="s">
        <v>50</v>
      </c>
      <c r="C17" s="3" t="s">
        <v>11</v>
      </c>
      <c r="D17" s="40">
        <v>18.5</v>
      </c>
      <c r="E17" s="3" t="s">
        <v>9</v>
      </c>
      <c r="P17" s="13"/>
    </row>
    <row r="18" spans="1:16" ht="31.5" x14ac:dyDescent="0.25">
      <c r="A18" s="3" t="s">
        <v>51</v>
      </c>
      <c r="B18" s="40" t="s">
        <v>52</v>
      </c>
      <c r="C18" s="3" t="s">
        <v>11</v>
      </c>
      <c r="D18" s="41">
        <v>18.5</v>
      </c>
      <c r="E18" s="3" t="s">
        <v>9</v>
      </c>
      <c r="P18" s="13"/>
    </row>
    <row r="19" spans="1:16" ht="31.5" x14ac:dyDescent="0.25">
      <c r="A19" s="3" t="s">
        <v>53</v>
      </c>
      <c r="B19" s="40" t="s">
        <v>54</v>
      </c>
      <c r="C19" s="41" t="s">
        <v>55</v>
      </c>
      <c r="D19" s="41">
        <v>149.30000000000001</v>
      </c>
      <c r="E19" s="3" t="s">
        <v>9</v>
      </c>
      <c r="P19" s="13"/>
    </row>
    <row r="20" spans="1:16" ht="31.5" x14ac:dyDescent="0.25">
      <c r="A20" s="3" t="s">
        <v>56</v>
      </c>
      <c r="B20" s="40" t="s">
        <v>57</v>
      </c>
      <c r="C20" s="3" t="s">
        <v>11</v>
      </c>
      <c r="D20" s="41">
        <v>26.4</v>
      </c>
      <c r="E20" s="3" t="s">
        <v>9</v>
      </c>
      <c r="P20" s="13"/>
    </row>
    <row r="21" spans="1:16" ht="15.75" x14ac:dyDescent="0.25">
      <c r="A21" s="10" t="s">
        <v>12</v>
      </c>
      <c r="B21" s="19">
        <v>4</v>
      </c>
      <c r="C21" s="10" t="s">
        <v>7</v>
      </c>
      <c r="D21" s="42">
        <v>212.7</v>
      </c>
      <c r="E21" s="3" t="s">
        <v>7</v>
      </c>
      <c r="P21" s="13"/>
    </row>
    <row r="22" spans="1:16" ht="21" customHeight="1" x14ac:dyDescent="0.25">
      <c r="A22" s="28" t="s">
        <v>21</v>
      </c>
      <c r="B22" s="29"/>
      <c r="C22" s="29"/>
      <c r="D22" s="29"/>
      <c r="E22" s="30"/>
    </row>
    <row r="23" spans="1:16" ht="31.5" x14ac:dyDescent="0.25">
      <c r="A23" s="2" t="s">
        <v>22</v>
      </c>
      <c r="B23" s="3" t="s">
        <v>23</v>
      </c>
      <c r="C23" s="3" t="s">
        <v>24</v>
      </c>
      <c r="D23" s="2">
        <v>9.5</v>
      </c>
      <c r="E23" s="3" t="s">
        <v>9</v>
      </c>
    </row>
    <row r="24" spans="1:16" ht="15.75" x14ac:dyDescent="0.25">
      <c r="A24" s="10" t="s">
        <v>12</v>
      </c>
      <c r="B24" s="8">
        <v>1</v>
      </c>
      <c r="C24" s="8" t="s">
        <v>81</v>
      </c>
      <c r="D24" s="8">
        <f>SUM(D23:D23)</f>
        <v>9.5</v>
      </c>
      <c r="E24" s="4" t="s">
        <v>4</v>
      </c>
    </row>
    <row r="25" spans="1:16" ht="15.75" x14ac:dyDescent="0.25">
      <c r="A25" s="25" t="s">
        <v>58</v>
      </c>
      <c r="B25" s="26"/>
      <c r="C25" s="26"/>
      <c r="D25" s="26"/>
      <c r="E25" s="27"/>
    </row>
    <row r="26" spans="1:16" ht="15.75" x14ac:dyDescent="0.25">
      <c r="A26" s="3" t="s">
        <v>59</v>
      </c>
      <c r="B26" s="2" t="s">
        <v>60</v>
      </c>
      <c r="C26" s="2" t="s">
        <v>61</v>
      </c>
      <c r="D26" s="2">
        <v>172.1</v>
      </c>
      <c r="E26" s="3" t="s">
        <v>9</v>
      </c>
    </row>
    <row r="27" spans="1:16" ht="47.25" x14ac:dyDescent="0.25">
      <c r="A27" s="3" t="s">
        <v>62</v>
      </c>
      <c r="B27" s="3" t="s">
        <v>63</v>
      </c>
      <c r="C27" s="3" t="s">
        <v>11</v>
      </c>
      <c r="D27" s="2">
        <v>12.5</v>
      </c>
      <c r="E27" s="3" t="s">
        <v>9</v>
      </c>
    </row>
    <row r="28" spans="1:16" ht="15.75" x14ac:dyDescent="0.25">
      <c r="A28" s="10" t="s">
        <v>12</v>
      </c>
      <c r="B28" s="10">
        <v>2</v>
      </c>
      <c r="C28" s="3" t="s">
        <v>7</v>
      </c>
      <c r="D28" s="8">
        <v>184.6</v>
      </c>
      <c r="E28" s="3" t="s">
        <v>4</v>
      </c>
    </row>
    <row r="29" spans="1:16" ht="18.75" customHeight="1" x14ac:dyDescent="0.25">
      <c r="A29" s="28" t="s">
        <v>25</v>
      </c>
      <c r="B29" s="29"/>
      <c r="C29" s="29"/>
      <c r="D29" s="29"/>
      <c r="E29" s="30"/>
    </row>
    <row r="30" spans="1:16" ht="47.25" x14ac:dyDescent="0.25">
      <c r="A30" s="6" t="s">
        <v>26</v>
      </c>
      <c r="B30" s="6" t="s">
        <v>27</v>
      </c>
      <c r="C30" s="3" t="s">
        <v>11</v>
      </c>
      <c r="D30" s="6">
        <v>29</v>
      </c>
      <c r="E30" s="15" t="s">
        <v>28</v>
      </c>
    </row>
    <row r="31" spans="1:16" ht="31.5" customHeight="1" x14ac:dyDescent="0.25">
      <c r="A31" s="6" t="s">
        <v>29</v>
      </c>
      <c r="B31" s="6" t="s">
        <v>30</v>
      </c>
      <c r="C31" s="3" t="s">
        <v>11</v>
      </c>
      <c r="D31" s="6">
        <v>33.1</v>
      </c>
      <c r="E31" s="15" t="s">
        <v>28</v>
      </c>
    </row>
    <row r="32" spans="1:16" ht="31.5" customHeight="1" x14ac:dyDescent="0.25">
      <c r="A32" s="6" t="s">
        <v>64</v>
      </c>
      <c r="B32" s="6" t="s">
        <v>65</v>
      </c>
      <c r="C32" s="3" t="s">
        <v>66</v>
      </c>
      <c r="D32" s="6">
        <v>74</v>
      </c>
      <c r="E32" s="3" t="s">
        <v>9</v>
      </c>
    </row>
    <row r="33" spans="1:5" ht="15.75" x14ac:dyDescent="0.25">
      <c r="A33" s="10" t="s">
        <v>12</v>
      </c>
      <c r="B33" s="10">
        <v>3</v>
      </c>
      <c r="C33" s="10" t="s">
        <v>44</v>
      </c>
      <c r="D33" s="12">
        <v>136.1</v>
      </c>
      <c r="E33" s="14" t="s">
        <v>5</v>
      </c>
    </row>
    <row r="34" spans="1:5" ht="20.25" customHeight="1" x14ac:dyDescent="0.25">
      <c r="A34" s="31" t="s">
        <v>31</v>
      </c>
      <c r="B34" s="31"/>
      <c r="C34" s="31"/>
      <c r="D34" s="31"/>
      <c r="E34" s="31"/>
    </row>
    <row r="35" spans="1:5" ht="31.5" x14ac:dyDescent="0.25">
      <c r="A35" s="2" t="s">
        <v>32</v>
      </c>
      <c r="B35" s="3" t="s">
        <v>33</v>
      </c>
      <c r="C35" s="3" t="s">
        <v>24</v>
      </c>
      <c r="D35" s="5">
        <v>0</v>
      </c>
      <c r="E35" s="3" t="s">
        <v>9</v>
      </c>
    </row>
    <row r="36" spans="1:5" ht="15.75" x14ac:dyDescent="0.25">
      <c r="A36" s="10" t="s">
        <v>12</v>
      </c>
      <c r="B36" s="10">
        <v>1</v>
      </c>
      <c r="C36" s="16" t="s">
        <v>7</v>
      </c>
      <c r="D36" s="7">
        <f>SUM(D35:D35)</f>
        <v>0</v>
      </c>
      <c r="E36" s="16" t="s">
        <v>5</v>
      </c>
    </row>
    <row r="37" spans="1:5" ht="15.75" x14ac:dyDescent="0.25">
      <c r="A37" s="25" t="s">
        <v>70</v>
      </c>
      <c r="B37" s="26"/>
      <c r="C37" s="26"/>
      <c r="D37" s="26"/>
      <c r="E37" s="27"/>
    </row>
    <row r="38" spans="1:5" ht="15.75" x14ac:dyDescent="0.25">
      <c r="A38" s="3" t="s">
        <v>71</v>
      </c>
      <c r="B38" s="3" t="s">
        <v>72</v>
      </c>
      <c r="C38" s="3" t="s">
        <v>11</v>
      </c>
      <c r="D38" s="43">
        <v>27</v>
      </c>
      <c r="E38" s="3" t="s">
        <v>9</v>
      </c>
    </row>
    <row r="39" spans="1:5" ht="31.5" x14ac:dyDescent="0.25">
      <c r="A39" s="3" t="s">
        <v>74</v>
      </c>
      <c r="B39" s="3" t="s">
        <v>73</v>
      </c>
      <c r="C39" s="3" t="s">
        <v>11</v>
      </c>
      <c r="D39" s="43">
        <v>27</v>
      </c>
      <c r="E39" s="3" t="s">
        <v>9</v>
      </c>
    </row>
    <row r="40" spans="1:5" ht="31.5" x14ac:dyDescent="0.25">
      <c r="A40" s="3" t="s">
        <v>75</v>
      </c>
      <c r="B40" s="3" t="s">
        <v>78</v>
      </c>
      <c r="C40" s="3" t="s">
        <v>11</v>
      </c>
      <c r="D40" s="43">
        <v>16.3</v>
      </c>
      <c r="E40" s="3" t="s">
        <v>9</v>
      </c>
    </row>
    <row r="41" spans="1:5" ht="31.5" x14ac:dyDescent="0.25">
      <c r="A41" s="3" t="s">
        <v>76</v>
      </c>
      <c r="B41" s="3" t="s">
        <v>79</v>
      </c>
      <c r="C41" s="3" t="s">
        <v>11</v>
      </c>
      <c r="D41" s="43">
        <v>37</v>
      </c>
      <c r="E41" s="3" t="s">
        <v>9</v>
      </c>
    </row>
    <row r="42" spans="1:5" ht="15.75" x14ac:dyDescent="0.25">
      <c r="A42" s="3" t="s">
        <v>77</v>
      </c>
      <c r="B42" s="3" t="s">
        <v>80</v>
      </c>
      <c r="C42" s="3" t="s">
        <v>11</v>
      </c>
      <c r="D42" s="43">
        <v>12.6</v>
      </c>
      <c r="E42" s="3" t="s">
        <v>9</v>
      </c>
    </row>
    <row r="43" spans="1:5" ht="15.75" x14ac:dyDescent="0.25">
      <c r="A43" s="10" t="s">
        <v>12</v>
      </c>
      <c r="B43" s="10">
        <v>5</v>
      </c>
      <c r="C43" s="10" t="s">
        <v>4</v>
      </c>
      <c r="D43" s="10">
        <v>119.9</v>
      </c>
      <c r="E43" s="10" t="s">
        <v>81</v>
      </c>
    </row>
    <row r="44" spans="1:5" ht="19.5" customHeight="1" x14ac:dyDescent="0.25">
      <c r="A44" s="32" t="s">
        <v>34</v>
      </c>
      <c r="B44" s="33"/>
      <c r="C44" s="33"/>
      <c r="D44" s="33"/>
      <c r="E44" s="34"/>
    </row>
    <row r="45" spans="1:5" ht="54.75" customHeight="1" x14ac:dyDescent="0.25">
      <c r="A45" s="2" t="s">
        <v>35</v>
      </c>
      <c r="B45" s="3" t="s">
        <v>36</v>
      </c>
      <c r="C45" s="3" t="s">
        <v>11</v>
      </c>
      <c r="D45" s="2">
        <v>7</v>
      </c>
      <c r="E45" s="3" t="s">
        <v>9</v>
      </c>
    </row>
    <row r="46" spans="1:5" ht="49.5" customHeight="1" x14ac:dyDescent="0.25">
      <c r="A46" s="2" t="s">
        <v>37</v>
      </c>
      <c r="B46" s="3" t="s">
        <v>38</v>
      </c>
      <c r="C46" s="3" t="s">
        <v>11</v>
      </c>
      <c r="D46" s="2">
        <v>10.1</v>
      </c>
      <c r="E46" s="3" t="s">
        <v>9</v>
      </c>
    </row>
    <row r="47" spans="1:5" ht="93" customHeight="1" x14ac:dyDescent="0.25">
      <c r="A47" s="3" t="s">
        <v>39</v>
      </c>
      <c r="B47" s="3" t="s">
        <v>40</v>
      </c>
      <c r="C47" s="3" t="s">
        <v>11</v>
      </c>
      <c r="D47" s="3">
        <v>7.6</v>
      </c>
      <c r="E47" s="3" t="s">
        <v>9</v>
      </c>
    </row>
    <row r="48" spans="1:5" ht="95.25" customHeight="1" x14ac:dyDescent="0.25">
      <c r="A48" s="3" t="s">
        <v>41</v>
      </c>
      <c r="B48" s="3" t="s">
        <v>42</v>
      </c>
      <c r="C48" s="3" t="s">
        <v>11</v>
      </c>
      <c r="D48" s="3">
        <v>9.1</v>
      </c>
      <c r="E48" s="3" t="s">
        <v>9</v>
      </c>
    </row>
    <row r="49" spans="1:5" ht="15.75" x14ac:dyDescent="0.25">
      <c r="A49" s="10" t="s">
        <v>12</v>
      </c>
      <c r="B49" s="20">
        <v>4</v>
      </c>
      <c r="C49" s="17" t="s">
        <v>7</v>
      </c>
      <c r="D49" s="7">
        <f>SUM(D45:D48)</f>
        <v>33.800000000000004</v>
      </c>
      <c r="E49" s="17" t="s">
        <v>7</v>
      </c>
    </row>
    <row r="50" spans="1:5" ht="15.75" x14ac:dyDescent="0.25">
      <c r="A50" s="21" t="s">
        <v>43</v>
      </c>
      <c r="B50" s="21">
        <v>25</v>
      </c>
      <c r="C50" s="21" t="s">
        <v>4</v>
      </c>
      <c r="D50" s="21">
        <v>805</v>
      </c>
      <c r="E50" s="21" t="s">
        <v>7</v>
      </c>
    </row>
  </sheetData>
  <mergeCells count="11">
    <mergeCell ref="A34:E34"/>
    <mergeCell ref="A44:E44"/>
    <mergeCell ref="A6:E6"/>
    <mergeCell ref="A16:E16"/>
    <mergeCell ref="A25:E25"/>
    <mergeCell ref="A37:E37"/>
    <mergeCell ref="A3:E3"/>
    <mergeCell ref="A9:E9"/>
    <mergeCell ref="A12:E12"/>
    <mergeCell ref="A22:E22"/>
    <mergeCell ref="A29:E2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азиз</cp:lastModifiedBy>
  <dcterms:created xsi:type="dcterms:W3CDTF">2020-05-19T05:25:59Z</dcterms:created>
  <dcterms:modified xsi:type="dcterms:W3CDTF">2021-07-17T11:05:26Z</dcterms:modified>
</cp:coreProperties>
</file>